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<sst xmlns="http://schemas.openxmlformats.org/spreadsheetml/2006/main" count="30" uniqueCount="30">
  <si>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ПО ТИПАМ ХОЗЯЙСТВУЮЩИХ СУБЪЕКТОВ</t>
  </si>
  <si>
    <t>МП</t>
  </si>
  <si>
    <t>Найм у ИП</t>
  </si>
  <si>
    <t>ВИДЫ ДЕЯТЕЛЬНОСТИ</t>
  </si>
  <si>
    <r>
      <t xml:space="preserve">Раздел 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>. Сельское, лесное хозяйство, охота, рыболовство и рыбоводство</t>
    </r>
  </si>
  <si>
    <r>
      <t xml:space="preserve">Раздел </t>
    </r>
    <r>
      <rPr>
        <b/>
        <sz val="12"/>
        <rFont val="Times New Roman"/>
        <family val="1"/>
      </rPr>
      <t xml:space="preserve">B. </t>
    </r>
    <r>
      <rPr>
        <sz val="12"/>
        <rFont val="Times New Roman"/>
        <family val="1"/>
      </rPr>
      <t>Добыча полезных ископаемых</t>
    </r>
  </si>
  <si>
    <r>
      <t xml:space="preserve">Раздел </t>
    </r>
    <r>
      <rPr>
        <b/>
        <sz val="11"/>
        <rFont val="Times New Roman"/>
        <family val="1"/>
      </rPr>
      <t xml:space="preserve">С. </t>
    </r>
    <r>
      <rPr>
        <sz val="11"/>
        <rFont val="Times New Roman"/>
        <family val="1"/>
      </rPr>
      <t xml:space="preserve">Обрабатывающие производства </t>
    </r>
  </si>
  <si>
    <r>
      <t xml:space="preserve">Раздел </t>
    </r>
    <r>
      <rPr>
        <b/>
        <sz val="11"/>
        <rFont val="Times New Roman"/>
        <family val="1"/>
      </rPr>
      <t xml:space="preserve">D. </t>
    </r>
    <r>
      <rPr>
        <sz val="11"/>
        <rFont val="Times New Roman"/>
        <family val="1"/>
      </rPr>
      <t>ОБЕСПЕЧЕНИЕ ЭЛЕКТРИЧЕСКОЙ ЭНЕРГИЕЙ, ГАЗОМ И ПАРОМ; КОНДИЦИОНИРОВАНИЕ ВОЗДУХА</t>
    </r>
  </si>
  <si>
    <r>
      <t xml:space="preserve">Раздел </t>
    </r>
    <r>
      <rPr>
        <b/>
        <sz val="11"/>
        <rFont val="Times New Roman"/>
        <family val="1"/>
      </rPr>
      <t xml:space="preserve">Е. </t>
    </r>
    <r>
      <rPr>
        <sz val="11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</t>
    </r>
  </si>
  <si>
    <r>
      <t xml:space="preserve">Раздел </t>
    </r>
    <r>
      <rPr>
        <b/>
        <sz val="11"/>
        <rFont val="Times New Roman"/>
        <family val="1"/>
      </rPr>
      <t>F.</t>
    </r>
    <r>
      <rPr>
        <sz val="11"/>
        <rFont val="Times New Roman"/>
        <family val="1"/>
      </rPr>
      <t xml:space="preserve"> Строительство </t>
    </r>
  </si>
  <si>
    <r>
      <t xml:space="preserve">Раздел </t>
    </r>
    <r>
      <rPr>
        <b/>
        <sz val="11"/>
        <rFont val="Times New Roman"/>
        <family val="1"/>
      </rPr>
      <t>G.</t>
    </r>
    <r>
      <rPr>
        <sz val="11"/>
        <rFont val="Times New Roman"/>
        <family val="1"/>
      </rPr>
      <t>ТОРГОВЛЯ ОПТОВАЯ И РОЗНИЧНАЯ; РЕМОНТ АВТОТРАНСПОРТНЫХ СРЕДСТВ И МОТОЦИКЛОВ</t>
    </r>
  </si>
  <si>
    <r>
      <t xml:space="preserve">Раздел </t>
    </r>
    <r>
      <rPr>
        <b/>
        <sz val="11"/>
        <rFont val="Times New Roman"/>
        <family val="1"/>
      </rPr>
      <t>Н.</t>
    </r>
    <r>
      <rPr>
        <sz val="11"/>
        <rFont val="Times New Roman"/>
        <family val="1"/>
      </rPr>
      <t xml:space="preserve"> ТРАНСПОРТИРОВКА И ХРАНЕНИЕ</t>
    </r>
  </si>
  <si>
    <r>
      <t xml:space="preserve">Раздел </t>
    </r>
    <r>
      <rPr>
        <b/>
        <sz val="11"/>
        <rFont val="Times New Roman"/>
        <family val="1"/>
      </rPr>
      <t>I.</t>
    </r>
    <r>
      <rPr>
        <sz val="11"/>
        <rFont val="Times New Roman"/>
        <family val="1"/>
      </rPr>
      <t xml:space="preserve"> ДЕЯТЕЛЬНОСТЬ ГОСТИНИЦ И ПРЕДПРИЯТИЙ ОБЩЕСТВЕННОГО ПИТАНИЯ</t>
    </r>
  </si>
  <si>
    <r>
      <t xml:space="preserve">РАЗДЕЛ </t>
    </r>
    <r>
      <rPr>
        <b/>
        <sz val="11"/>
        <rFont val="Times New Roman"/>
        <family val="1"/>
      </rPr>
      <t>J.</t>
    </r>
    <r>
      <rPr>
        <sz val="11"/>
        <rFont val="Times New Roman"/>
        <family val="1"/>
      </rPr>
      <t xml:space="preserve">
ДЕЯТЕЛЬНОСТЬ В ОБЛАСТИ ИНФОРМАЦИИ И СВЯЗИ</t>
    </r>
  </si>
  <si>
    <r>
      <t xml:space="preserve">Раздел </t>
    </r>
    <r>
      <rPr>
        <b/>
        <sz val="11"/>
        <rFont val="Times New Roman"/>
        <family val="1"/>
      </rPr>
      <t>К.</t>
    </r>
    <r>
      <rPr>
        <sz val="11"/>
        <rFont val="Times New Roman"/>
        <family val="1"/>
      </rPr>
      <t xml:space="preserve"> ДЕЯТЕЛЬНОСТЬ ФИНАНСОВАЯ И СТРАХОВАЯ</t>
    </r>
  </si>
  <si>
    <r>
      <t xml:space="preserve">Раздел  </t>
    </r>
    <r>
      <rPr>
        <b/>
        <sz val="11"/>
        <rFont val="Times New Roman"/>
        <family val="1"/>
      </rPr>
      <t>L.</t>
    </r>
    <r>
      <rPr>
        <sz val="11"/>
        <rFont val="Times New Roman"/>
        <family val="1"/>
      </rPr>
      <t xml:space="preserve"> ДЕЯТЕЛЬНОСТЬ ПО ОПЕРАЦИЯМ С НЕДВИЖИМЫМ ИМУЩЕСТВОМ</t>
    </r>
  </si>
  <si>
    <r>
      <t xml:space="preserve">Раздел </t>
    </r>
    <r>
      <rPr>
        <b/>
        <sz val="11"/>
        <rFont val="Times New Roman"/>
        <family val="1"/>
      </rPr>
      <t>М.</t>
    </r>
    <r>
      <rPr>
        <sz val="11"/>
        <rFont val="Times New Roman"/>
        <family val="1"/>
      </rPr>
      <t xml:space="preserve"> ДЕЯТЕЛЬНОСТЬ ПРОФЕССИОНАЛЬНАЯ, НАУЧНАЯ И ТЕХНИЧЕСКАЯ</t>
    </r>
  </si>
  <si>
    <r>
      <t xml:space="preserve">Раздел </t>
    </r>
    <r>
      <rPr>
        <b/>
        <sz val="11"/>
        <rFont val="Times New Roman"/>
        <family val="1"/>
      </rPr>
      <t>N.</t>
    </r>
    <r>
      <rPr>
        <sz val="11"/>
        <rFont val="Times New Roman"/>
        <family val="1"/>
      </rPr>
      <t xml:space="preserve"> ДЕЯТЕЛЬНОСТЬ АДМИНИСТРАТИВНАЯ И СОПУТСТВУЮЩИЕ ДОПОЛНИТЕЛЬНЫЕ УСЛУГИ</t>
    </r>
  </si>
  <si>
    <r>
      <t xml:space="preserve">Раздел </t>
    </r>
    <r>
      <rPr>
        <b/>
        <sz val="11"/>
        <rFont val="Times New Roman"/>
        <family val="1"/>
      </rPr>
      <t xml:space="preserve">О. </t>
    </r>
    <r>
      <rPr>
        <sz val="11"/>
        <rFont val="Times New Roman"/>
        <family val="1"/>
      </rPr>
      <t>ГОСУДАРСТВЕННОЕ УПРАВЛЕНИЕ И ОБЕСПЕЧЕНИЕ ВОЕННОЙ БЕЗОПАСНОСТИ; СОЦИАЛЬНОЕ ОБЕСПЕЧЕНИЕ</t>
    </r>
  </si>
  <si>
    <r>
      <t xml:space="preserve">Раздел </t>
    </r>
    <r>
      <rPr>
        <b/>
        <sz val="11"/>
        <rFont val="Times New Roman"/>
        <family val="1"/>
      </rPr>
      <t>Р.</t>
    </r>
    <r>
      <rPr>
        <sz val="11"/>
        <rFont val="Times New Roman"/>
        <family val="1"/>
      </rPr>
      <t xml:space="preserve"> Образование</t>
    </r>
  </si>
  <si>
    <r>
      <t xml:space="preserve">Раздел </t>
    </r>
    <r>
      <rPr>
        <b/>
        <sz val="11"/>
        <rFont val="Times New Roman"/>
        <family val="1"/>
      </rPr>
      <t>Q.</t>
    </r>
    <r>
      <rPr>
        <sz val="11"/>
        <rFont val="Times New Roman"/>
        <family val="1"/>
      </rPr>
      <t xml:space="preserve"> ДЕЯТЕЛЬНОСТЬ В ОБЛАСТИ ЗДРАВООХРАНЕНИЯ И СОЦИАЛЬНЫХ УСЛУГ</t>
    </r>
  </si>
  <si>
    <r>
      <t xml:space="preserve">Раздел </t>
    </r>
    <r>
      <rPr>
        <b/>
        <sz val="11"/>
        <rFont val="Times New Roman"/>
        <family val="1"/>
      </rPr>
      <t xml:space="preserve">R. </t>
    </r>
    <r>
      <rPr>
        <sz val="11"/>
        <rFont val="Times New Roman"/>
        <family val="1"/>
      </rPr>
      <t>ДЕЯТЕЛЬНОСТЬ В ОБЛАСТИ КУЛЬТУРЫ, СПОРТА, ОРГАНИЗАЦИИ ДОСУГА И РАЗВЛЕЧЕНИЙ</t>
    </r>
  </si>
  <si>
    <r>
      <t xml:space="preserve">Раздел </t>
    </r>
    <r>
      <rPr>
        <b/>
        <sz val="11"/>
        <rFont val="Times New Roman"/>
        <family val="1"/>
      </rPr>
      <t xml:space="preserve">S. </t>
    </r>
    <r>
      <rPr>
        <sz val="11"/>
        <rFont val="Times New Roman"/>
        <family val="1"/>
      </rPr>
      <t>ПРЕДОСТАВЛЕНИЕ ПРОЧИХ ВИДОВ УСЛУГ</t>
    </r>
  </si>
  <si>
    <r>
      <t xml:space="preserve">Раздел </t>
    </r>
    <r>
      <rPr>
        <b/>
        <sz val="11"/>
        <rFont val="Times New Roman"/>
        <family val="1"/>
      </rPr>
      <t>Т.</t>
    </r>
    <r>
      <rPr>
        <sz val="11"/>
        <rFont val="Times New Roman"/>
        <family val="1"/>
      </rPr>
      <t xml:space="preserve">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  </r>
  </si>
  <si>
    <r>
      <t xml:space="preserve">Раздел </t>
    </r>
    <r>
      <rPr>
        <b/>
        <sz val="11"/>
        <rFont val="Times New Roman"/>
        <family val="1"/>
      </rPr>
      <t>U.</t>
    </r>
    <r>
      <rPr>
        <sz val="11"/>
        <rFont val="Times New Roman"/>
        <family val="1"/>
      </rPr>
      <t xml:space="preserve"> ДЕЯТЕЛЬНОСТЬ ЭКСТЕРРИТОРИАЛЬНЫХ ОРГАНИЗАЦИЙ И ОРГАНОВ</t>
    </r>
  </si>
  <si>
    <t xml:space="preserve">СП </t>
  </si>
  <si>
    <t xml:space="preserve">ИП </t>
  </si>
  <si>
    <t>Численность занятых в малом и среднем бизнесе по видам деятельности и типам хозяйствующих субъектов (чел.), 12 мес. 2017 года</t>
  </si>
  <si>
    <r>
      <t>ВСЕГО</t>
    </r>
    <r>
      <rPr>
        <sz val="10"/>
        <rFont val="Arial Cyr"/>
        <family val="0"/>
      </rPr>
      <t xml:space="preserve"> занятых </t>
    </r>
    <r>
      <rPr>
        <b/>
        <sz val="10"/>
        <rFont val="Arial Cyr"/>
        <family val="0"/>
      </rPr>
      <t>(работников)</t>
    </r>
    <r>
      <rPr>
        <sz val="10"/>
        <rFont val="Arial Cyr"/>
        <family val="0"/>
      </rPr>
      <t xml:space="preserve"> без ИП</t>
    </r>
  </si>
  <si>
    <t xml:space="preserve">ВСЕГО занятых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</si>
</sst>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43.00390625" style="0" customWidth="1"/>
    <col min="2" max="2" width="9.875" style="0" customWidth="1"/>
    <col min="4" max="4" width="9.125" style="6" customWidth="1"/>
  </cols>
  <sheetData>
    <row r="1" spans="1:7" ht="51.75" customHeight="1">
      <c r="A1" s="15" t="s">
        <v>27</v>
      </c>
      <c r="B1" s="15"/>
      <c r="C1" s="15"/>
      <c r="D1" s="15"/>
      <c r="E1" s="15"/>
      <c r="F1" s="17"/>
      <c r="G1" s="17"/>
    </row>
    <row r="2" spans="1:7" s="1" customFormat="1" ht="63.75">
      <c r="A2" s="12" t="s">
        <v>3</v>
      </c>
      <c r="B2" s="12" t="s">
        <v>25</v>
      </c>
      <c r="C2" s="12" t="s">
        <v>1</v>
      </c>
      <c r="D2" s="12" t="s">
        <v>26</v>
      </c>
      <c r="E2" s="12" t="s">
        <v>2</v>
      </c>
      <c r="F2" s="16" t="s">
        <v>28</v>
      </c>
      <c r="G2" s="12" t="s">
        <v>29</v>
      </c>
    </row>
    <row r="3" spans="1:7" ht="30">
      <c r="A3" s="7" t="s">
        <v>4</v>
      </c>
      <c r="B3" s="13">
        <v>293</v>
      </c>
      <c r="C3" s="2">
        <v>47</v>
      </c>
      <c r="D3" s="4">
        <v>47</v>
      </c>
      <c r="E3" s="2">
        <v>24</v>
      </c>
      <c r="F3" s="3">
        <f>SUM(B3,C3,E3)</f>
        <v>364</v>
      </c>
      <c r="G3" s="3">
        <f>SUM(B3:E3)</f>
        <v>411</v>
      </c>
    </row>
    <row r="4" spans="1:7" ht="15.75">
      <c r="A4" s="8" t="s">
        <v>5</v>
      </c>
      <c r="B4" s="14">
        <v>0</v>
      </c>
      <c r="C4" s="2">
        <v>8</v>
      </c>
      <c r="D4" s="4">
        <v>0</v>
      </c>
      <c r="E4" s="2">
        <v>0</v>
      </c>
      <c r="F4" s="3">
        <f aca="true" t="shared" si="0" ref="F4:F24">SUM(B4,C4,E4)</f>
        <v>8</v>
      </c>
      <c r="G4" s="3">
        <f aca="true" t="shared" si="1" ref="G4:G24">SUM(B4:E4)</f>
        <v>8</v>
      </c>
    </row>
    <row r="5" spans="1:7" ht="15">
      <c r="A5" s="7" t="s">
        <v>6</v>
      </c>
      <c r="B5" s="13">
        <v>0</v>
      </c>
      <c r="C5" s="2">
        <v>10</v>
      </c>
      <c r="D5" s="4">
        <v>11</v>
      </c>
      <c r="E5" s="2">
        <v>81</v>
      </c>
      <c r="F5" s="3">
        <f t="shared" si="0"/>
        <v>91</v>
      </c>
      <c r="G5" s="3">
        <f t="shared" si="1"/>
        <v>102</v>
      </c>
    </row>
    <row r="6" spans="1:7" ht="60">
      <c r="A6" s="7" t="s">
        <v>7</v>
      </c>
      <c r="B6" s="13">
        <v>0</v>
      </c>
      <c r="C6" s="2">
        <v>48</v>
      </c>
      <c r="D6" s="4">
        <v>0</v>
      </c>
      <c r="E6" s="2">
        <v>0</v>
      </c>
      <c r="F6" s="3">
        <f t="shared" si="0"/>
        <v>48</v>
      </c>
      <c r="G6" s="3">
        <f t="shared" si="1"/>
        <v>48</v>
      </c>
    </row>
    <row r="7" spans="1:7" ht="75">
      <c r="A7" s="7" t="s">
        <v>8</v>
      </c>
      <c r="B7" s="13">
        <v>0</v>
      </c>
      <c r="C7" s="2">
        <v>45</v>
      </c>
      <c r="D7" s="4">
        <v>0</v>
      </c>
      <c r="E7" s="2">
        <v>0</v>
      </c>
      <c r="F7" s="3">
        <f t="shared" si="0"/>
        <v>45</v>
      </c>
      <c r="G7" s="3">
        <f t="shared" si="1"/>
        <v>45</v>
      </c>
    </row>
    <row r="8" spans="1:7" ht="15">
      <c r="A8" s="7" t="s">
        <v>9</v>
      </c>
      <c r="B8" s="13">
        <v>0</v>
      </c>
      <c r="C8" s="2">
        <v>25</v>
      </c>
      <c r="D8" s="4">
        <v>10</v>
      </c>
      <c r="E8" s="2">
        <v>1</v>
      </c>
      <c r="F8" s="3">
        <f t="shared" si="0"/>
        <v>26</v>
      </c>
      <c r="G8" s="3">
        <f t="shared" si="1"/>
        <v>36</v>
      </c>
    </row>
    <row r="9" spans="1:7" ht="60">
      <c r="A9" s="7" t="s">
        <v>10</v>
      </c>
      <c r="B9" s="13">
        <v>0</v>
      </c>
      <c r="C9" s="2">
        <v>139</v>
      </c>
      <c r="D9" s="10">
        <v>127</v>
      </c>
      <c r="E9" s="2">
        <v>147</v>
      </c>
      <c r="F9" s="3">
        <f t="shared" si="0"/>
        <v>286</v>
      </c>
      <c r="G9" s="3">
        <f t="shared" si="1"/>
        <v>413</v>
      </c>
    </row>
    <row r="10" spans="1:7" ht="30">
      <c r="A10" s="7" t="s">
        <v>11</v>
      </c>
      <c r="B10" s="13">
        <v>0</v>
      </c>
      <c r="C10" s="2">
        <v>64</v>
      </c>
      <c r="D10" s="11">
        <v>30</v>
      </c>
      <c r="E10" s="2">
        <v>44</v>
      </c>
      <c r="F10" s="3">
        <f t="shared" si="0"/>
        <v>108</v>
      </c>
      <c r="G10" s="3">
        <f t="shared" si="1"/>
        <v>138</v>
      </c>
    </row>
    <row r="11" spans="1:7" ht="45">
      <c r="A11" s="7" t="s">
        <v>12</v>
      </c>
      <c r="B11" s="13">
        <v>0</v>
      </c>
      <c r="C11" s="2">
        <v>4</v>
      </c>
      <c r="D11" s="4">
        <v>14</v>
      </c>
      <c r="E11" s="2">
        <v>17</v>
      </c>
      <c r="F11" s="3">
        <f t="shared" si="0"/>
        <v>21</v>
      </c>
      <c r="G11" s="3">
        <f t="shared" si="1"/>
        <v>35</v>
      </c>
    </row>
    <row r="12" spans="1:7" ht="45">
      <c r="A12" s="7" t="s">
        <v>13</v>
      </c>
      <c r="B12" s="13">
        <v>0</v>
      </c>
      <c r="C12" s="2">
        <v>0</v>
      </c>
      <c r="D12" s="4">
        <v>1</v>
      </c>
      <c r="E12" s="2">
        <v>0</v>
      </c>
      <c r="F12" s="3">
        <f t="shared" si="0"/>
        <v>0</v>
      </c>
      <c r="G12" s="3">
        <f t="shared" si="1"/>
        <v>1</v>
      </c>
    </row>
    <row r="13" spans="1:7" ht="30">
      <c r="A13" s="7" t="s">
        <v>14</v>
      </c>
      <c r="B13" s="13">
        <v>0</v>
      </c>
      <c r="C13" s="2">
        <v>25</v>
      </c>
      <c r="D13" s="4">
        <v>0</v>
      </c>
      <c r="E13" s="2">
        <v>0</v>
      </c>
      <c r="F13" s="3">
        <f t="shared" si="0"/>
        <v>25</v>
      </c>
      <c r="G13" s="3">
        <f t="shared" si="1"/>
        <v>25</v>
      </c>
    </row>
    <row r="14" spans="1:7" ht="45">
      <c r="A14" s="7" t="s">
        <v>15</v>
      </c>
      <c r="B14" s="13">
        <v>0</v>
      </c>
      <c r="C14" s="2">
        <v>30</v>
      </c>
      <c r="D14" s="4">
        <v>5</v>
      </c>
      <c r="E14" s="2">
        <v>0</v>
      </c>
      <c r="F14" s="3">
        <f t="shared" si="0"/>
        <v>30</v>
      </c>
      <c r="G14" s="3">
        <f t="shared" si="1"/>
        <v>35</v>
      </c>
    </row>
    <row r="15" spans="1:7" ht="45">
      <c r="A15" s="7" t="s">
        <v>16</v>
      </c>
      <c r="B15" s="13">
        <v>0</v>
      </c>
      <c r="C15" s="2">
        <v>45</v>
      </c>
      <c r="D15" s="4">
        <v>8</v>
      </c>
      <c r="E15" s="2">
        <v>1</v>
      </c>
      <c r="F15" s="3">
        <f t="shared" si="0"/>
        <v>46</v>
      </c>
      <c r="G15" s="3">
        <f t="shared" si="1"/>
        <v>54</v>
      </c>
    </row>
    <row r="16" spans="1:7" ht="60">
      <c r="A16" s="7" t="s">
        <v>17</v>
      </c>
      <c r="B16" s="13">
        <v>0</v>
      </c>
      <c r="C16" s="2">
        <v>1</v>
      </c>
      <c r="D16" s="4">
        <v>6</v>
      </c>
      <c r="E16" s="2">
        <v>0</v>
      </c>
      <c r="F16" s="3">
        <f t="shared" si="0"/>
        <v>1</v>
      </c>
      <c r="G16" s="3">
        <f t="shared" si="1"/>
        <v>7</v>
      </c>
    </row>
    <row r="17" spans="1:7" ht="60">
      <c r="A17" s="7" t="s">
        <v>18</v>
      </c>
      <c r="B17" s="13">
        <v>0</v>
      </c>
      <c r="C17" s="2">
        <v>0</v>
      </c>
      <c r="D17" s="4">
        <v>0</v>
      </c>
      <c r="E17" s="2">
        <v>0</v>
      </c>
      <c r="F17" s="3">
        <f t="shared" si="0"/>
        <v>0</v>
      </c>
      <c r="G17" s="3">
        <f t="shared" si="1"/>
        <v>0</v>
      </c>
    </row>
    <row r="18" spans="1:7" ht="15">
      <c r="A18" s="7" t="s">
        <v>19</v>
      </c>
      <c r="B18" s="13">
        <v>0</v>
      </c>
      <c r="C18" s="2">
        <v>4</v>
      </c>
      <c r="D18" s="4">
        <v>1</v>
      </c>
      <c r="E18" s="2">
        <v>0</v>
      </c>
      <c r="F18" s="3">
        <f t="shared" si="0"/>
        <v>4</v>
      </c>
      <c r="G18" s="3">
        <f t="shared" si="1"/>
        <v>5</v>
      </c>
    </row>
    <row r="19" spans="1:7" ht="45">
      <c r="A19" s="7" t="s">
        <v>20</v>
      </c>
      <c r="B19" s="13">
        <v>0</v>
      </c>
      <c r="C19" s="2">
        <v>5</v>
      </c>
      <c r="D19" s="4">
        <v>2</v>
      </c>
      <c r="E19" s="2">
        <v>0</v>
      </c>
      <c r="F19" s="3">
        <f t="shared" si="0"/>
        <v>5</v>
      </c>
      <c r="G19" s="3">
        <f t="shared" si="1"/>
        <v>7</v>
      </c>
    </row>
    <row r="20" spans="1:7" ht="45">
      <c r="A20" s="7" t="s">
        <v>21</v>
      </c>
      <c r="B20" s="13">
        <v>0</v>
      </c>
      <c r="C20" s="2">
        <v>0</v>
      </c>
      <c r="D20" s="4">
        <v>2</v>
      </c>
      <c r="E20" s="2">
        <v>0</v>
      </c>
      <c r="F20" s="3">
        <f t="shared" si="0"/>
        <v>0</v>
      </c>
      <c r="G20" s="3">
        <f t="shared" si="1"/>
        <v>2</v>
      </c>
    </row>
    <row r="21" spans="1:7" ht="30">
      <c r="A21" s="7" t="s">
        <v>22</v>
      </c>
      <c r="B21" s="13">
        <v>0</v>
      </c>
      <c r="C21" s="2">
        <v>10</v>
      </c>
      <c r="D21" s="4">
        <v>24</v>
      </c>
      <c r="E21" s="2">
        <v>5</v>
      </c>
      <c r="F21" s="3">
        <f t="shared" si="0"/>
        <v>15</v>
      </c>
      <c r="G21" s="3">
        <f t="shared" si="1"/>
        <v>39</v>
      </c>
    </row>
    <row r="22" spans="1:7" ht="120">
      <c r="A22" s="7" t="s">
        <v>23</v>
      </c>
      <c r="B22" s="13">
        <v>0</v>
      </c>
      <c r="C22" s="2">
        <v>0</v>
      </c>
      <c r="D22" s="4">
        <v>1</v>
      </c>
      <c r="E22" s="2">
        <v>0</v>
      </c>
      <c r="F22" s="3">
        <f t="shared" si="0"/>
        <v>0</v>
      </c>
      <c r="G22" s="3">
        <f t="shared" si="1"/>
        <v>1</v>
      </c>
    </row>
    <row r="23" spans="1:7" ht="45">
      <c r="A23" s="7" t="s">
        <v>24</v>
      </c>
      <c r="B23" s="13">
        <v>0</v>
      </c>
      <c r="C23" s="2">
        <v>0</v>
      </c>
      <c r="D23" s="4">
        <v>0</v>
      </c>
      <c r="E23" s="2">
        <v>0</v>
      </c>
      <c r="F23" s="3">
        <f t="shared" si="0"/>
        <v>0</v>
      </c>
      <c r="G23" s="3">
        <f t="shared" si="1"/>
        <v>0</v>
      </c>
    </row>
    <row r="24" spans="1:7" ht="25.5">
      <c r="A24" s="9" t="s">
        <v>0</v>
      </c>
      <c r="B24" s="3">
        <f>SUM(B3:B23)</f>
        <v>293</v>
      </c>
      <c r="C24" s="3">
        <f>SUM(C3:C23)</f>
        <v>510</v>
      </c>
      <c r="D24" s="5">
        <f>SUM(D3:D23)</f>
        <v>289</v>
      </c>
      <c r="E24" s="3">
        <f>SUM(E3:E23)</f>
        <v>320</v>
      </c>
      <c r="F24" s="3">
        <f t="shared" si="0"/>
        <v>1123</v>
      </c>
      <c r="G24" s="3">
        <f t="shared" si="1"/>
        <v>1412</v>
      </c>
    </row>
  </sheetData>
  <mergeCells count="1">
    <mergeCell ref="A1:G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2018-07-25T03:36:25Z</cp:lastPrinted>
  <dcterms:created xsi:type="dcterms:W3CDTF">2017-03-10T12:08:16Z</dcterms:created>
  <dcterms:modified xsi:type="dcterms:W3CDTF">2018-07-25T03:37:25Z</dcterms:modified>
  <cp:category/>
  <cp:version/>
  <cp:contentType/>
  <cp:contentStatus/>
</cp:coreProperties>
</file>